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Nelson\Transparencia 2017\"/>
    </mc:Choice>
  </mc:AlternateContent>
  <xr:revisionPtr revIDLastSave="0" documentId="13_ncr:1_{BBC26647-D292-4C9E-95C4-BE8209B30395}" xr6:coauthVersionLast="43" xr6:coauthVersionMax="43" xr10:uidLastSave="{00000000-0000-0000-0000-000000000000}"/>
  <bookViews>
    <workbookView xWindow="-120" yWindow="-120" windowWidth="29040" windowHeight="15840" xr2:uid="{ED66BE46-CFDD-4A5F-A1B9-73434C9F032F}"/>
  </bookViews>
  <sheets>
    <sheet name="Honorários 201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5" i="1"/>
  <c r="E2" i="1"/>
  <c r="E3" i="1"/>
  <c r="E4" i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<sst xmlns="http://schemas.openxmlformats.org/spreadsheetml/2006/main" count="19" uniqueCount="19">
  <si>
    <t>Repasse de honorários advocatícios à servidora Alessandra Costa Carneiro Correia, recebidos em 01/11 a 30/11, conforme RPH 654/2017 e comprovante bancário.</t>
  </si>
  <si>
    <t>Repasse de honorários advocatícios à servidora Alessandra Costa Carneiro Correia, recebidos em 01/10 a 31/10 e reconhecidos nos depósitos judiciais, conforme RPH 595/2017 e comprovante bancário.</t>
  </si>
  <si>
    <t>Repasse de honorários advocatícios à servidora Alessandra Costa Carneiro Correia, recebidos em 01/09 a 30/09, conforme RPH 561/2017 e comprovante bancário.</t>
  </si>
  <si>
    <t>Repasse de honorários advocatícios à servidora Alessandra Costa Carneiro Correia, recebidos em 01/08 a 31/08, conforme RPH 504/2017 e comprovante bancário.</t>
  </si>
  <si>
    <t>Repasse de honorários advocatícios à servidora Alessandra Costa Carneiro Correia, recebidos em 01/07 a 31/07, conforme RPH 421/2017 e comprovante bancário.</t>
  </si>
  <si>
    <t>Repasse de honorários advocatícios à servidora Alessandra Costa Carneiro Correia, recebidos em 01/06 a 30/06, conforme RPH 384/2017 e comprovante bancário.</t>
  </si>
  <si>
    <t>Repasse de honorários advocatícios à servidora Alessandra Costa Carneiro Correia, recebidos em 01/05 a 31/05 e reconhecidos nos depósitos judiciais, conforme RPH 325/2017 e comprovante bancário.</t>
  </si>
  <si>
    <t>Repasse de honorários advocatícios à servidora Alessandra Costa Carneiro Correia, recebidos em 01/04 a 30/04, conforme RPH 284/2017 e comprovante bancário.</t>
  </si>
  <si>
    <t>Repasse de honorários advocatícios à servidora Alessandra Costa Carneiro Correia, recebidos em 01/03 a 31/03, conforme RPH 187/2017 e comprovante bancário.</t>
  </si>
  <si>
    <t>Repasse de honorários advocatícios à servidora Alessandra Costa Carneiro Correia, recebidos em 01/02 a 28/02, conforme RPH 122/2017 e comprovante bancário.</t>
  </si>
  <si>
    <t>Repasse de honorários advocatícios à servidora Alessandra Costa Carneiro Correia, recebidos em 01/01 a 31/01, conforme RPH 097/2017 e comprovante bancário.</t>
  </si>
  <si>
    <t>Complemento do repasse de honorários advocatícios à servidora Alessandra Costa Carneiro Correia recebidos em 01/12 a 31/12. RPH 005/2017.</t>
  </si>
  <si>
    <t>Repasse de honorários advocatícios à servidora Alessandra Costa Carneiro Correia, recebidos em 01/12 a 31/12. RPH 005/2017. De fora equivocada o valor foi transferido à servidora como adiantamento salarial, ficando saldo de honorários a ser repassado.</t>
  </si>
  <si>
    <t>Líquido</t>
  </si>
  <si>
    <t>Desconto IRRF</t>
  </si>
  <si>
    <t>Valor Total</t>
  </si>
  <si>
    <t>Histórico</t>
  </si>
  <si>
    <t>Data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</si>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</sst>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/>
    <xf numFmtId="0" fontId="2" fillId="0" borderId="0" xfId="0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14" fontId="2" fillId="0" borderId="2" xfId="0" applyNumberFormat="1" applyFont="1" applyFill="1" applyBorder="1" applyAlignment="1">
      <alignment shrinkToFit="1"/>
    </xf>
    <xf numFmtId="0" fontId="2" fillId="0" borderId="3" xfId="0" applyFont="1" applyFill="1" applyBorder="1" applyAlignment="1">
      <alignment wrapText="1" shrinkToFit="1"/>
    </xf>
    <xf numFmtId="43" fontId="2" fillId="0" borderId="3" xfId="1" applyFont="1" applyFill="1" applyBorder="1" applyAlignment="1">
      <alignment shrinkToFit="1"/>
    </xf>
    <xf numFmtId="43" fontId="2" fillId="0" borderId="4" xfId="0" applyNumberFormat="1" applyFont="1" applyBorder="1" applyAlignment="1"/>
    <xf numFmtId="14" fontId="2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wrapText="1" shrinkToFit="1"/>
    </xf>
    <xf numFmtId="43" fontId="2" fillId="0" borderId="6" xfId="1" applyFont="1" applyFill="1" applyBorder="1" applyAlignment="1">
      <alignment shrinkToFit="1"/>
    </xf>
    <xf numFmtId="43" fontId="2" fillId="0" borderId="7" xfId="0" applyNumberFormat="1" applyFont="1" applyBorder="1" applyAlignment="1"/>
    <xf numFmtId="14" fontId="2" fillId="0" borderId="8" xfId="0" applyNumberFormat="1" applyFont="1" applyFill="1" applyBorder="1" applyAlignment="1">
      <alignment shrinkToFit="1"/>
    </xf>
    <xf numFmtId="0" fontId="2" fillId="0" borderId="9" xfId="0" applyFont="1" applyFill="1" applyBorder="1" applyAlignment="1">
      <alignment wrapText="1" shrinkToFit="1"/>
    </xf>
    <xf numFmtId="43" fontId="2" fillId="0" borderId="9" xfId="1" applyFont="1" applyFill="1" applyBorder="1" applyAlignment="1">
      <alignment shrinkToFit="1"/>
    </xf>
    <xf numFmtId="43" fontId="2" fillId="0" borderId="10" xfId="0" applyNumberFormat="1" applyFont="1" applyBorder="1" applyAlignment="1"/>
    <xf numFmtId="43" fontId="3" fillId="0" borderId="11" xfId="0" applyNumberFormat="1" applyFont="1" applyFill="1" applyBorder="1" applyAlignment="1">
      <alignment shrinkToFit="1"/>
    </xf>
    <xf numFmtId="14" fontId="3" fillId="0" borderId="11" xfId="0" applyNumberFormat="1" applyFont="1" applyFill="1" applyBorder="1" applyAlignment="1">
      <alignment horizont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E15-25B9-4BDC-9E54-0042235FF24D}">
  <dimension ref="A1:E16"/>
  <sheetViews>
    <sheetView showGridLines="0" tabSelected="1" workbookViewId="0"/>
  </sheetViews>
  <sheetFormatPr defaultRowHeight="15" x14ac:dyDescent="0.3"/>
  <cols>
    <col min="1" max="1" width="11" style="1" bestFit="1" customWidth="1"/>
    <col min="2" max="2" width="145" style="1" customWidth="1"/>
    <col min="3" max="3" width="11.85546875" style="1" bestFit="1" customWidth="1"/>
    <col min="4" max="4" width="13.5703125" style="1" bestFit="1" customWidth="1"/>
    <col min="5" max="5" width="11.85546875" style="1" bestFit="1" customWidth="1"/>
    <col min="6" max="16384" width="9.140625" style="1"/>
  </cols>
  <sheetData>
    <row r="1" spans="1:5" x14ac:dyDescent="0.3">
      <c r="A1" s="3" t="s">
        <v>17</v>
      </c>
      <c r="B1" s="3" t="s">
        <v>16</v>
      </c>
      <c r="C1" s="3" t="s">
        <v>15</v>
      </c>
      <c r="D1" s="3" t="s">
        <v>14</v>
      </c>
      <c r="E1" s="3" t="s">
        <v>13</v>
      </c>
    </row>
    <row r="2" spans="1:5" ht="30" x14ac:dyDescent="0.3">
      <c r="A2" s="4">
        <v>42748</v>
      </c>
      <c r="B2" s="5" t="s">
        <v>12</v>
      </c>
      <c r="C2" s="6">
        <v>1301.01</v>
      </c>
      <c r="D2" s="6">
        <v>0</v>
      </c>
      <c r="E2" s="7">
        <f>C2-D2</f>
        <v>1301.01</v>
      </c>
    </row>
    <row r="3" spans="1:5" x14ac:dyDescent="0.3">
      <c r="A3" s="8">
        <v>42752</v>
      </c>
      <c r="B3" s="9" t="s">
        <v>11</v>
      </c>
      <c r="C3" s="10">
        <v>404.06</v>
      </c>
      <c r="D3" s="10">
        <v>0</v>
      </c>
      <c r="E3" s="11">
        <f>C3-D3</f>
        <v>404.06</v>
      </c>
    </row>
    <row r="4" spans="1:5" x14ac:dyDescent="0.3">
      <c r="A4" s="8">
        <v>42797</v>
      </c>
      <c r="B4" s="9" t="s">
        <v>10</v>
      </c>
      <c r="C4" s="10">
        <v>3894.03</v>
      </c>
      <c r="D4" s="10">
        <v>240.03</v>
      </c>
      <c r="E4" s="11">
        <f>C4-D4</f>
        <v>3654</v>
      </c>
    </row>
    <row r="5" spans="1:5" x14ac:dyDescent="0.3">
      <c r="A5" s="8">
        <v>42809</v>
      </c>
      <c r="B5" s="9" t="s">
        <v>9</v>
      </c>
      <c r="C5" s="10">
        <v>2412.9499999999998</v>
      </c>
      <c r="D5" s="10">
        <v>38.17</v>
      </c>
      <c r="E5" s="11">
        <f>C5-D5</f>
        <v>2374.7799999999997</v>
      </c>
    </row>
    <row r="6" spans="1:5" x14ac:dyDescent="0.3">
      <c r="A6" s="8">
        <v>42837</v>
      </c>
      <c r="B6" s="9" t="s">
        <v>8</v>
      </c>
      <c r="C6" s="10">
        <v>2560.62</v>
      </c>
      <c r="D6" s="10">
        <v>49.25</v>
      </c>
      <c r="E6" s="11">
        <f>C6-D6</f>
        <v>2511.37</v>
      </c>
    </row>
    <row r="7" spans="1:5" x14ac:dyDescent="0.3">
      <c r="A7" s="8">
        <v>42885</v>
      </c>
      <c r="B7" s="9" t="s">
        <v>7</v>
      </c>
      <c r="C7" s="10">
        <v>1815.9</v>
      </c>
      <c r="D7" s="10">
        <v>0</v>
      </c>
      <c r="E7" s="11">
        <f>C7-D7</f>
        <v>1815.9</v>
      </c>
    </row>
    <row r="8" spans="1:5" ht="30" x14ac:dyDescent="0.3">
      <c r="A8" s="8">
        <v>42905</v>
      </c>
      <c r="B8" s="9" t="s">
        <v>6</v>
      </c>
      <c r="C8" s="10">
        <v>6898.52</v>
      </c>
      <c r="D8" s="10">
        <v>1027.74</v>
      </c>
      <c r="E8" s="11">
        <f>C8-D8</f>
        <v>5870.7800000000007</v>
      </c>
    </row>
    <row r="9" spans="1:5" x14ac:dyDescent="0.3">
      <c r="A9" s="8">
        <v>42927</v>
      </c>
      <c r="B9" s="9" t="s">
        <v>5</v>
      </c>
      <c r="C9" s="10">
        <v>4837.1400000000003</v>
      </c>
      <c r="D9" s="10">
        <v>460.86</v>
      </c>
      <c r="E9" s="11">
        <f>C9-D9</f>
        <v>4376.2800000000007</v>
      </c>
    </row>
    <row r="10" spans="1:5" x14ac:dyDescent="0.3">
      <c r="A10" s="8">
        <v>42956</v>
      </c>
      <c r="B10" s="9" t="s">
        <v>4</v>
      </c>
      <c r="C10" s="10">
        <v>1958.95</v>
      </c>
      <c r="D10" s="10">
        <v>0</v>
      </c>
      <c r="E10" s="11">
        <f>C10-D10</f>
        <v>1958.95</v>
      </c>
    </row>
    <row r="11" spans="1:5" x14ac:dyDescent="0.3">
      <c r="A11" s="8">
        <v>42984</v>
      </c>
      <c r="B11" s="9" t="s">
        <v>3</v>
      </c>
      <c r="C11" s="10">
        <v>1790.85</v>
      </c>
      <c r="D11" s="10">
        <v>0</v>
      </c>
      <c r="E11" s="11">
        <f>C11-D11</f>
        <v>1790.85</v>
      </c>
    </row>
    <row r="12" spans="1:5" x14ac:dyDescent="0.3">
      <c r="A12" s="8">
        <v>43038</v>
      </c>
      <c r="B12" s="9" t="s">
        <v>2</v>
      </c>
      <c r="C12" s="10">
        <v>9288.77</v>
      </c>
      <c r="D12" s="10">
        <v>1685.05</v>
      </c>
      <c r="E12" s="11">
        <f>C12-D12</f>
        <v>7603.72</v>
      </c>
    </row>
    <row r="13" spans="1:5" ht="30" x14ac:dyDescent="0.3">
      <c r="A13" s="8">
        <v>43063</v>
      </c>
      <c r="B13" s="9" t="s">
        <v>1</v>
      </c>
      <c r="C13" s="10">
        <v>5544.69</v>
      </c>
      <c r="D13" s="10">
        <v>655.43</v>
      </c>
      <c r="E13" s="11">
        <f>C13-D13</f>
        <v>4889.2599999999993</v>
      </c>
    </row>
    <row r="14" spans="1:5" x14ac:dyDescent="0.3">
      <c r="A14" s="12">
        <v>43080</v>
      </c>
      <c r="B14" s="13" t="s">
        <v>0</v>
      </c>
      <c r="C14" s="14">
        <v>3137.44</v>
      </c>
      <c r="D14" s="14">
        <v>115.82</v>
      </c>
      <c r="E14" s="15">
        <f>C14-D14</f>
        <v>3021.62</v>
      </c>
    </row>
    <row r="15" spans="1:5" ht="16.5" customHeight="1" thickBot="1" x14ac:dyDescent="0.35">
      <c r="A15" s="17" t="s">
        <v>18</v>
      </c>
      <c r="B15" s="17"/>
      <c r="C15" s="16">
        <f>SUM(C2:C14)</f>
        <v>45844.930000000008</v>
      </c>
      <c r="D15" s="16">
        <f t="shared" ref="D15:E15" si="0">SUM(D2:D14)</f>
        <v>4272.3500000000004</v>
      </c>
      <c r="E15" s="16">
        <f t="shared" si="0"/>
        <v>41572.58</v>
      </c>
    </row>
    <row r="16" spans="1:5" ht="15.75" thickTop="1" x14ac:dyDescent="0.3">
      <c r="A16" s="2"/>
      <c r="B16" s="2"/>
      <c r="C16" s="2"/>
      <c r="D16" s="2"/>
    </row>
  </sheetData>
  <mergeCells count="1">
    <mergeCell ref="A15:B15"/>
  </mergeCells>
  <pageMargins left="0.19670000000000001" right="0.19670000000000001" top="0.2" bottom="0.2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Honorários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 Caixeta Arantes</dc:creator>
  <cp:lastModifiedBy>Heitor Caixeta Arantes</cp:lastModifiedBy>
  <dcterms:created xsi:type="dcterms:W3CDTF">2019-05-06T18:44:11Z</dcterms:created>
  <dcterms:modified xsi:type="dcterms:W3CDTF">2019-05-06T18:46:43Z</dcterms:modified>
</cp:coreProperties>
</file>