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Nelson\Transparência 2018\"/>
    </mc:Choice>
  </mc:AlternateContent>
  <xr:revisionPtr revIDLastSave="0" documentId="13_ncr:1_{7042BA39-47E2-43C1-99B7-BE1A9B517264}" xr6:coauthVersionLast="43" xr6:coauthVersionMax="43" xr10:uidLastSave="{00000000-0000-0000-0000-000000000000}"/>
  <bookViews>
    <workbookView xWindow="-120" yWindow="-120" windowWidth="29040" windowHeight="15840" xr2:uid="{F50CCBEF-C7C7-4EC2-A2FB-D5D7C95902EE}"/>
  </bookViews>
  <sheets>
    <sheet name="Sheet (2)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" i="1" l="1"/>
  <c r="E3" i="1"/>
  <c r="E4" i="1"/>
  <c r="E5" i="1"/>
  <c r="E6" i="1"/>
  <c r="E7" i="1"/>
  <c r="E8" i="1"/>
  <c r="E9" i="1"/>
  <c r="E10" i="1"/>
  <c r="E11" i="1"/>
  <c r="E12" i="1"/>
  <c r="E13" i="1"/>
  <c r="C14" i="1"/>
  <c r="D14" i="1"/>
  <c r="E14" i="1"/>
</calcChain>
</file>

<file path=xl/sharedStrings.xml><?xml version="1.0" encoding="utf-8"?>
<sst xmlns="http://schemas.openxmlformats.org/spreadsheetml/2006/main" count="18" uniqueCount="18">
  <si>
    <t>TOTAL</t>
  </si>
  <si>
    <t>Repasse de honorários advocatícios à servidora Alessandra Costa Carneiro Correia, recebidos em 01/11/2018 a 30/11/2018 conforme memorando nº 1225/2018/GECOB, RPH 501/2018 e comprovante bancário.</t>
  </si>
  <si>
    <t>Repasse de honorários advocatícios à servidora Alessandra Costa Carneiro Correia, recebidos em 01/10/2018 a 31/10/2018 conforme memorando nº 1122/2018/GECOB e do reconhecimento de receitas dos processo descritos no memorando nº 1064/2018, RPH 482/2018 e comprovante bancário.</t>
  </si>
  <si>
    <t>Repasse de honorários advocatícios à servidora Alessandra Costa Carneiro Correia, recebidos em 01/09/2018 a 30/09/2018 conforme memorando nº 1005/2018/GECOB, RPH 434/2018 e comprovante bancário.</t>
  </si>
  <si>
    <t>Repasse de honorários advocatícios à servidora Alessandra Costa Carneiro Correia, recebidos em 01/08/2018 a 31/08/2018 conforme memorando nº 918/2018/GECOB e do reconhecimento de receitas dos processo descritos no memorando nº 871/2018, RPH 384/2018 e comprovante bancário.</t>
  </si>
  <si>
    <t>Repasse de honorários advocatícios à servidora Alessandra Costa Carneiro Correia, recebidos em 01/07/2018 a 31/07/2018 conforme memorando nº 815/2018/GECOB, RPH 343/2018 e comprovante bancário.</t>
  </si>
  <si>
    <t>Repasse de honorários advocatícios à servidora Alessandra Costa Carneiro Correia, recebidos em 01/06/2018 a 30/06/2018 conforme memorando nº 717/2018/GECOB, RPH 299/2018 e comprovante bancário.</t>
  </si>
  <si>
    <t>Repasse de honorários advocatícios à servidora Alessandra Costa Carneiro Correia, recebidos em 01/05/2018 a 31/05/2018 e desconto de repasse a maior apurado conforme memorando 644/2018, RPH 257/2018 e comprovante bancário.</t>
  </si>
  <si>
    <t>Repasse de honorários advocatícios à servidora Alessandra Costa Carneiro Correia, recebidos em 02/04/2018 a 30/04/2018 conforme memorando nº 496/2018/GECOB, RPH 186/2018 e comprovante bancário.</t>
  </si>
  <si>
    <t>Repasse de honorários advocatícios à servidora Alessandra Costa Carneiro Correia, recebidos em 01/03/2018 a 31/03/2018 e o reconhecimento de receitas dos processo descritos no memorando nº 398/2018/GECOB, conforme RPH 151/2018 e comprovante bancário.</t>
  </si>
  <si>
    <t>Repasse de honorários advocatícios à servidora Alessandra Costa Carneiro Correia, recebidos em 01/02/2018 a 28/02/2018 e o reconhecimento de receitas dos processo descritos no memorando nº 263/2018, conforme RPH 002/2018 e comprovante bancário.</t>
  </si>
  <si>
    <t>Repasse de honorários advocatícios à servidora Alessandra Costa Carneiro Correia, recebidos em 01/01/2018 a 31/01/2018, conforme RPH 002/2018 e comprovante bancário.</t>
  </si>
  <si>
    <t>Repasse de honorários advocatícios à servidora Alessandra Costa Carneiro Correia, recebidos em 01/12/2017 a 31/12/2017, conforme RPH 001/2018 e comprovante bancário.</t>
  </si>
  <si>
    <t>Líquido</t>
  </si>
  <si>
    <t>Desconto IRRF</t>
  </si>
  <si>
    <t>Valor Total</t>
  </si>
  <si>
    <t>Histórico</t>
  </si>
  <si>
    <t>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</si>
</sst>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name val="Trebuchet MS"/>
      <family val="2"/>
    </font>
    <font>
      <b/>
      <sz val="10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/>
    <xf numFmtId="0" fontId="2" fillId="0" borderId="0" xfId="0" applyFont="1" applyFill="1" applyBorder="1" applyAlignment="1">
      <alignment shrinkToFit="1"/>
    </xf>
    <xf numFmtId="43" fontId="3" fillId="0" borderId="1" xfId="0" applyNumberFormat="1" applyFont="1" applyFill="1" applyBorder="1" applyAlignment="1">
      <alignment shrinkToFit="1"/>
    </xf>
    <xf numFmtId="14" fontId="3" fillId="0" borderId="1" xfId="0" applyNumberFormat="1" applyFont="1" applyFill="1" applyBorder="1" applyAlignment="1">
      <alignment horizontal="center" shrinkToFit="1"/>
    </xf>
    <xf numFmtId="43" fontId="2" fillId="0" borderId="2" xfId="1" applyFont="1" applyBorder="1" applyAlignment="1"/>
    <xf numFmtId="43" fontId="2" fillId="0" borderId="3" xfId="1" applyFont="1" applyFill="1" applyBorder="1" applyAlignment="1">
      <alignment shrinkToFit="1"/>
    </xf>
    <xf numFmtId="0" fontId="2" fillId="0" borderId="3" xfId="0" applyFont="1" applyFill="1" applyBorder="1" applyAlignment="1">
      <alignment wrapText="1" shrinkToFit="1"/>
    </xf>
    <xf numFmtId="14" fontId="2" fillId="0" borderId="4" xfId="0" applyNumberFormat="1" applyFont="1" applyFill="1" applyBorder="1" applyAlignment="1">
      <alignment shrinkToFit="1"/>
    </xf>
    <xf numFmtId="43" fontId="2" fillId="0" borderId="5" xfId="1" applyFont="1" applyBorder="1" applyAlignment="1"/>
    <xf numFmtId="43" fontId="2" fillId="0" borderId="6" xfId="1" applyFont="1" applyFill="1" applyBorder="1" applyAlignment="1">
      <alignment shrinkToFit="1"/>
    </xf>
    <xf numFmtId="0" fontId="2" fillId="0" borderId="6" xfId="0" applyFont="1" applyFill="1" applyBorder="1" applyAlignment="1">
      <alignment wrapText="1" shrinkToFit="1"/>
    </xf>
    <xf numFmtId="14" fontId="2" fillId="0" borderId="7" xfId="0" applyNumberFormat="1" applyFont="1" applyFill="1" applyBorder="1" applyAlignment="1">
      <alignment shrinkToFit="1"/>
    </xf>
    <xf numFmtId="43" fontId="2" fillId="0" borderId="8" xfId="1" applyFont="1" applyBorder="1" applyAlignment="1"/>
    <xf numFmtId="43" fontId="2" fillId="0" borderId="9" xfId="1" applyFont="1" applyFill="1" applyBorder="1" applyAlignment="1">
      <alignment shrinkToFit="1"/>
    </xf>
    <xf numFmtId="0" fontId="2" fillId="0" borderId="9" xfId="0" applyFont="1" applyFill="1" applyBorder="1" applyAlignment="1">
      <alignment wrapText="1" shrinkToFit="1"/>
    </xf>
    <xf numFmtId="14" fontId="2" fillId="0" borderId="10" xfId="0" applyNumberFormat="1" applyFont="1" applyFill="1" applyBorder="1" applyAlignment="1">
      <alignment shrinkToFit="1"/>
    </xf>
    <xf numFmtId="0" fontId="3" fillId="2" borderId="11" xfId="0" applyFont="1" applyFill="1" applyBorder="1" applyAlignment="1">
      <alignment shrinkToFi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5DA17-363F-4F7C-AA5C-F47F08F008DE}">
  <dimension ref="A1:E15"/>
  <sheetViews>
    <sheetView showGridLines="0" tabSelected="1" workbookViewId="0"/>
  </sheetViews>
  <sheetFormatPr defaultRowHeight="15" x14ac:dyDescent="0.3"/>
  <cols>
    <col min="1" max="1" width="11" style="1" bestFit="1" customWidth="1"/>
    <col min="2" max="2" width="184.7109375" style="1" customWidth="1"/>
    <col min="3" max="3" width="11.85546875" style="1" bestFit="1" customWidth="1"/>
    <col min="4" max="4" width="13.5703125" style="1" bestFit="1" customWidth="1"/>
    <col min="5" max="5" width="11.85546875" style="1" bestFit="1" customWidth="1"/>
    <col min="6" max="16384" width="9.140625" style="1"/>
  </cols>
  <sheetData>
    <row r="1" spans="1:5" x14ac:dyDescent="0.3">
      <c r="A1" s="17" t="s">
        <v>17</v>
      </c>
      <c r="B1" s="17" t="s">
        <v>16</v>
      </c>
      <c r="C1" s="17" t="s">
        <v>15</v>
      </c>
      <c r="D1" s="17" t="s">
        <v>14</v>
      </c>
      <c r="E1" s="17" t="s">
        <v>13</v>
      </c>
    </row>
    <row r="2" spans="1:5" x14ac:dyDescent="0.3">
      <c r="A2" s="16">
        <v>43110</v>
      </c>
      <c r="B2" s="15" t="s">
        <v>12</v>
      </c>
      <c r="C2" s="14">
        <v>3323.77</v>
      </c>
      <c r="D2" s="14">
        <v>143.77000000000001</v>
      </c>
      <c r="E2" s="13">
        <f>C2-D2</f>
        <v>3180</v>
      </c>
    </row>
    <row r="3" spans="1:5" x14ac:dyDescent="0.3">
      <c r="A3" s="12">
        <v>43137</v>
      </c>
      <c r="B3" s="11" t="s">
        <v>11</v>
      </c>
      <c r="C3" s="10">
        <v>2828</v>
      </c>
      <c r="D3" s="10">
        <v>69.400000000000006</v>
      </c>
      <c r="E3" s="9">
        <f>C3-D3</f>
        <v>2758.6</v>
      </c>
    </row>
    <row r="4" spans="1:5" ht="30" x14ac:dyDescent="0.3">
      <c r="A4" s="12">
        <v>43174</v>
      </c>
      <c r="B4" s="11" t="s">
        <v>10</v>
      </c>
      <c r="C4" s="10">
        <v>2212.5700000000002</v>
      </c>
      <c r="D4" s="10">
        <v>23.14</v>
      </c>
      <c r="E4" s="9">
        <f>C4-D4</f>
        <v>2189.4300000000003</v>
      </c>
    </row>
    <row r="5" spans="1:5" ht="30" x14ac:dyDescent="0.3">
      <c r="A5" s="12">
        <v>43196</v>
      </c>
      <c r="B5" s="11" t="s">
        <v>9</v>
      </c>
      <c r="C5" s="10">
        <v>1881.82</v>
      </c>
      <c r="D5" s="10">
        <v>0</v>
      </c>
      <c r="E5" s="9">
        <f>C5-D5</f>
        <v>1881.82</v>
      </c>
    </row>
    <row r="6" spans="1:5" x14ac:dyDescent="0.3">
      <c r="A6" s="12">
        <v>43229</v>
      </c>
      <c r="B6" s="11" t="s">
        <v>8</v>
      </c>
      <c r="C6" s="10">
        <v>3704.54</v>
      </c>
      <c r="D6" s="10">
        <v>200.88</v>
      </c>
      <c r="E6" s="9">
        <f>C6-D6</f>
        <v>3503.66</v>
      </c>
    </row>
    <row r="7" spans="1:5" ht="30" x14ac:dyDescent="0.3">
      <c r="A7" s="12">
        <v>43264</v>
      </c>
      <c r="B7" s="11" t="s">
        <v>7</v>
      </c>
      <c r="C7" s="10">
        <v>1138.48</v>
      </c>
      <c r="D7" s="10">
        <v>0</v>
      </c>
      <c r="E7" s="9">
        <f>C7-D7</f>
        <v>1138.48</v>
      </c>
    </row>
    <row r="8" spans="1:5" x14ac:dyDescent="0.3">
      <c r="A8" s="12">
        <v>43287</v>
      </c>
      <c r="B8" s="11" t="s">
        <v>6</v>
      </c>
      <c r="C8" s="10">
        <v>4703.3</v>
      </c>
      <c r="D8" s="10">
        <v>424.05</v>
      </c>
      <c r="E8" s="9">
        <f>C8-D8</f>
        <v>4279.25</v>
      </c>
    </row>
    <row r="9" spans="1:5" x14ac:dyDescent="0.3">
      <c r="A9" s="12">
        <v>43318</v>
      </c>
      <c r="B9" s="11" t="s">
        <v>5</v>
      </c>
      <c r="C9" s="10">
        <v>4964.37</v>
      </c>
      <c r="D9" s="10">
        <v>495.84</v>
      </c>
      <c r="E9" s="9">
        <f>C9-D9</f>
        <v>4468.53</v>
      </c>
    </row>
    <row r="10" spans="1:5" ht="30" x14ac:dyDescent="0.3">
      <c r="A10" s="12">
        <v>43348</v>
      </c>
      <c r="B10" s="11" t="s">
        <v>4</v>
      </c>
      <c r="C10" s="10">
        <v>4602.2299999999996</v>
      </c>
      <c r="D10" s="10">
        <v>399.38</v>
      </c>
      <c r="E10" s="9">
        <f>C10-D10</f>
        <v>4202.8499999999995</v>
      </c>
    </row>
    <row r="11" spans="1:5" x14ac:dyDescent="0.3">
      <c r="A11" s="12">
        <v>43377</v>
      </c>
      <c r="B11" s="11" t="s">
        <v>3</v>
      </c>
      <c r="C11" s="10">
        <v>2312.0300000000002</v>
      </c>
      <c r="D11" s="10">
        <v>30.6</v>
      </c>
      <c r="E11" s="9">
        <f>C11-D11</f>
        <v>2281.4300000000003</v>
      </c>
    </row>
    <row r="12" spans="1:5" ht="30" x14ac:dyDescent="0.3">
      <c r="A12" s="12">
        <v>43417</v>
      </c>
      <c r="B12" s="11" t="s">
        <v>2</v>
      </c>
      <c r="C12" s="10">
        <v>3885.52</v>
      </c>
      <c r="D12" s="10">
        <v>238.12</v>
      </c>
      <c r="E12" s="9">
        <f>C12-D12</f>
        <v>3647.4</v>
      </c>
    </row>
    <row r="13" spans="1:5" x14ac:dyDescent="0.3">
      <c r="A13" s="8">
        <v>43451</v>
      </c>
      <c r="B13" s="7" t="s">
        <v>1</v>
      </c>
      <c r="C13" s="6">
        <v>2632.48</v>
      </c>
      <c r="D13" s="6">
        <v>54.64</v>
      </c>
      <c r="E13" s="5">
        <f>C13-D13</f>
        <v>2577.84</v>
      </c>
    </row>
    <row r="14" spans="1:5" ht="15.75" thickBot="1" x14ac:dyDescent="0.35">
      <c r="A14" s="4" t="s">
        <v>0</v>
      </c>
      <c r="B14" s="4"/>
      <c r="C14" s="3">
        <f>SUM(C2:C13)</f>
        <v>38189.11</v>
      </c>
      <c r="D14" s="3">
        <f>SUM(D2:D13)</f>
        <v>2079.8199999999997</v>
      </c>
      <c r="E14" s="3">
        <f>SUM(E2:E13)</f>
        <v>36109.289999999994</v>
      </c>
    </row>
    <row r="15" spans="1:5" ht="15.75" thickTop="1" x14ac:dyDescent="0.3">
      <c r="A15" s="2"/>
      <c r="B15" s="2"/>
      <c r="C15" s="2"/>
      <c r="D15" s="2"/>
    </row>
  </sheetData>
  <mergeCells count="1">
    <mergeCell ref="A14:B14"/>
  </mergeCells>
  <pageMargins left="0.19670000000000001" right="0.19670000000000001" top="0.2" bottom="0.2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Heitor Caixeta Arantes</dc:creator>
  <cp:lastModifiedBy>Heitor Caixeta Arantes</cp:lastModifiedBy>
  <dcterms:created xsi:type="dcterms:W3CDTF">2019-05-06T19:08:47Z</dcterms:created>
  <dcterms:modified xsi:type="dcterms:W3CDTF">2019-05-06T19:09:49Z</dcterms:modified>
</cp:coreProperties>
</file>